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RE_ Solicitud de Actualización Indicadores del Atlas de Género\Atlas de Género 2024 (4)\05 Salud\"/>
    </mc:Choice>
  </mc:AlternateContent>
  <xr:revisionPtr revIDLastSave="0" documentId="13_ncr:1_{C890DA4F-40F5-4CB2-9B83-5E9EE02D23EB}" xr6:coauthVersionLast="47" xr6:coauthVersionMax="47" xr10:uidLastSave="{00000000-0000-0000-0000-000000000000}"/>
  <bookViews>
    <workbookView xWindow="20370" yWindow="-120" windowWidth="20730" windowHeight="11040" xr2:uid="{C2560DAB-F655-46F5-8A34-996406017FDC}"/>
  </bookViews>
  <sheets>
    <sheet name="tab17" sheetId="2" r:id="rId1"/>
  </sheets>
  <definedNames>
    <definedName name="_xlnm.Print_Area" localSheetId="0">'tab17'!$A$1:$G$31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2" l="1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10" i="2"/>
  <c r="S8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<sst xmlns="http://schemas.openxmlformats.org/spreadsheetml/2006/main" count="229" uniqueCount="40">
  <si>
    <t>Tabla A2. Porcentaje de personas que se han reportado enfermas o accidentadas durante los últimos 90 días</t>
  </si>
  <si>
    <t>Sexo</t>
  </si>
  <si>
    <t>Brecha</t>
  </si>
  <si>
    <t>Hombres</t>
  </si>
  <si>
    <t>Mujeres</t>
  </si>
  <si>
    <t>Área</t>
  </si>
  <si>
    <t>Urbana</t>
  </si>
  <si>
    <t>Rural</t>
  </si>
  <si>
    <t>Asunción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</si>
  <si>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</si>
  <si>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</si>
  <si>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</si>
  <si>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</si>
  <si>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</si>
  <si>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</si>
  <si>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</si>
  <si>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</si>
  <si>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</si>
  <si>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</si>
  <si>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</si>
  <si>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</si>
  <si>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</si>
  <si>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</si>
  <si>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</si>
  <si>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</si>
  <si>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</si>
  <si>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>Nota:</t>
  </si>
  <si>
    <t>Departamento y Área</t>
  </si>
  <si>
    <t>Departamento</t>
  </si>
  <si>
    <t>Concepción</t>
  </si>
  <si>
    <t>Guaira</t>
  </si>
  <si>
    <t>Porcentaje de personas que se han reportado enfermas o accidentadas durante los últimos 90 días.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</si>
  <si>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</si>
  <si>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>INE.</t>
    </r>
    <r>
      <rPr>
        <sz val="8"/>
        <rFont val="Arial"/>
        <family val="2"/>
      </rPr>
      <t> Encuesta Permanente de Hogares Continua 2017-2021. Serie comparable    </t>
    </r>
  </si>
  <si>
    <t xml:space="preserve">Disponible en Datos Abiertos: http://www.ine.gov.py/      </t>
  </si>
  <si>
    <r>
      <t>1/</t>
    </r>
    <r>
      <rPr>
        <sz val="8"/>
        <rFont val="Arial"/>
        <family val="2"/>
      </rPr>
      <t> No incluye los departamentos, Boquerón y Alto Paraguay, comunidades indígenas y viviendas colectivas.     </t>
    </r>
  </si>
  <si>
    <r>
      <t>Años 2017-2021:</t>
    </r>
    <r>
      <rPr>
        <sz val="8"/>
        <rFont val="Arial"/>
        <family val="2"/>
      </rPr>
      <t> Las estimaciones serán ajustadas en base a la información derivada del Censo Nacional de Población y Viviendas 2022, y esto afectaría en mayor medida a los valores absolutos. </t>
    </r>
  </si>
  <si>
    <r>
      <t>Total País</t>
    </r>
    <r>
      <rPr>
        <sz val="11"/>
        <color theme="1"/>
        <rFont val="Calibri"/>
        <family val="2"/>
      </rPr>
      <t>⅟</t>
    </r>
  </si>
  <si>
    <r>
      <t>INE.</t>
    </r>
    <r>
      <rPr>
        <sz val="8"/>
        <rFont val="Arial"/>
        <family val="2"/>
      </rPr>
      <t> Encuesta Permanente de Hogares Continua. 2022 - 2024. Anual               </t>
    </r>
  </si>
  <si>
    <r>
      <t>Años 2022-2024:</t>
    </r>
    <r>
      <rPr>
        <sz val="8"/>
        <rFont val="Arial"/>
        <family val="2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</si>
</sst>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(* #,##0.00_);_(* \(#,##0.00\);_(* &quot;-&quot;??_);_(@_)"/>
    <numFmt numFmtId="166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5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164" fontId="5" fillId="0" borderId="5" xfId="3" applyNumberFormat="1" applyFont="1" applyBorder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/>
    </xf>
    <xf numFmtId="164" fontId="1" fillId="3" borderId="0" xfId="3" applyNumberFormat="1" applyFont="1" applyFill="1" applyAlignment="1">
      <alignment horizontal="center" vertical="center"/>
    </xf>
    <xf numFmtId="164" fontId="1" fillId="3" borderId="2" xfId="3" applyNumberFormat="1" applyFont="1" applyFill="1" applyBorder="1" applyAlignment="1">
      <alignment horizontal="center" vertical="center"/>
    </xf>
    <xf numFmtId="164" fontId="5" fillId="0" borderId="0" xfId="3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0" fillId="3" borderId="7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64" fontId="1" fillId="3" borderId="7" xfId="3" applyNumberFormat="1" applyFont="1" applyFill="1" applyBorder="1" applyAlignment="1">
      <alignment horizontal="center" vertical="center"/>
    </xf>
    <xf numFmtId="164" fontId="1" fillId="3" borderId="3" xfId="3" applyNumberFormat="1" applyFont="1" applyFill="1" applyBorder="1" applyAlignment="1">
      <alignment horizontal="center" vertical="center"/>
    </xf>
    <xf numFmtId="164" fontId="1" fillId="3" borderId="4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4" borderId="0" xfId="0" applyFont="1" applyFill="1" applyAlignment="1">
      <alignment horizontal="left" vertical="center"/>
    </xf>
    <xf numFmtId="166" fontId="10" fillId="4" borderId="0" xfId="1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164" fontId="1" fillId="3" borderId="0" xfId="3" applyNumberFormat="1" applyFont="1" applyFill="1" applyBorder="1" applyAlignment="1">
      <alignment horizontal="center" vertical="center"/>
    </xf>
    <xf numFmtId="164" fontId="1" fillId="0" borderId="0" xfId="3" applyNumberFormat="1" applyFont="1" applyFill="1" applyBorder="1" applyAlignment="1">
      <alignment horizontal="center" vertical="center"/>
    </xf>
    <xf numFmtId="164" fontId="1" fillId="0" borderId="2" xfId="3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164" fontId="8" fillId="6" borderId="0" xfId="0" applyNumberFormat="1" applyFont="1" applyFill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 wrapText="1"/>
    </xf>
    <xf numFmtId="164" fontId="0" fillId="3" borderId="22" xfId="0" applyNumberForma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1" fontId="5" fillId="0" borderId="0" xfId="3" applyNumberFormat="1" applyFont="1" applyFill="1" applyBorder="1" applyAlignment="1">
      <alignment horizontal="center" vertical="center"/>
    </xf>
    <xf numFmtId="1" fontId="1" fillId="0" borderId="0" xfId="3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2" applyFont="1" applyAlignment="1">
      <alignment horizontal="left" vertical="center" wrapText="1"/>
    </xf>
    <xf numFmtId="0" fontId="8" fillId="6" borderId="17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8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wrapText="1"/>
    </xf>
    <xf numFmtId="0" fontId="8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5" borderId="1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</cellXfs>
  <cellStyles count="4">
    <cellStyle name="Millares" xfId="1" builtinId="3"/>
    <cellStyle name="Millares [0] 2" xfId="3" xr:uid="{03B32609-FCF3-4C63-BEE5-CC983B838514}"/>
    <cellStyle name="Normal" xfId="0" builtinId="0"/>
    <cellStyle name="Normal 2" xfId="2" xr:uid="{59BA1127-734D-403D-AD6A-C3F704154B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80005-05A9-4B90-894E-9C9394983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DA116966-7862-4C05-85C7-366230560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A95F-BAEA-41DD-8D90-2B20C3A53695}">
  <sheetPr>
    <pageSetUpPr fitToPage="1"/>
  </sheetPr>
  <dimension ref="A1:AA39"/>
  <sheetViews>
    <sheetView showGridLines="0" tabSelected="1" topLeftCell="A17" zoomScale="80" zoomScaleNormal="80" workbookViewId="0">
      <selection activeCell="O41" sqref="O41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33" customWidth="1"/>
    <col min="5" max="6" width="11.42578125" customWidth="1"/>
    <col min="7" max="7" width="11.42578125" style="1" customWidth="1"/>
    <col min="22" max="22" width="11.42578125" style="1"/>
    <col min="25" max="26" width="12.140625" bestFit="1" customWidth="1"/>
    <col min="27" max="27" width="12.28515625" bestFit="1" customWidth="1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7" ht="30.75" customHeight="1" x14ac:dyDescent="0.25">
      <c r="A1" s="7"/>
      <c r="B1" s="7"/>
      <c r="C1" s="7"/>
      <c r="D1" s="8"/>
      <c r="E1" s="7"/>
      <c r="F1" s="7"/>
      <c r="G1" s="9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9"/>
    </row>
    <row r="2" spans="1:27" ht="43.5" customHeight="1" x14ac:dyDescent="0.25">
      <c r="A2" s="82"/>
      <c r="B2" s="82"/>
      <c r="C2" s="82"/>
      <c r="D2" s="82"/>
      <c r="E2" s="82"/>
      <c r="F2" s="82"/>
      <c r="G2" s="9"/>
      <c r="H2" s="9"/>
      <c r="I2" s="9"/>
      <c r="J2" s="7"/>
      <c r="K2" s="9"/>
      <c r="L2" s="9"/>
      <c r="M2" s="7"/>
      <c r="N2" s="7"/>
      <c r="O2" s="7"/>
      <c r="P2" s="7"/>
      <c r="Q2" s="82"/>
      <c r="R2" s="82"/>
      <c r="S2" s="7"/>
      <c r="T2" s="82"/>
      <c r="U2" s="82"/>
      <c r="V2" s="9"/>
    </row>
    <row r="3" spans="1:27" ht="26.25" customHeight="1" x14ac:dyDescent="0.25">
      <c r="A3" s="83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</row>
    <row r="4" spans="1:27" ht="27" customHeight="1" x14ac:dyDescent="0.25">
      <c r="A4" s="85" t="s">
        <v>31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7" ht="18" customHeight="1" x14ac:dyDescent="0.25">
      <c r="A5" s="71" t="s">
        <v>27</v>
      </c>
      <c r="B5" s="78">
        <v>2017</v>
      </c>
      <c r="C5" s="79"/>
      <c r="D5" s="80"/>
      <c r="E5" s="72">
        <v>2018</v>
      </c>
      <c r="F5" s="73"/>
      <c r="G5" s="81"/>
      <c r="H5" s="73">
        <v>2019</v>
      </c>
      <c r="I5" s="73"/>
      <c r="J5" s="73"/>
      <c r="K5" s="72">
        <v>2020</v>
      </c>
      <c r="L5" s="73"/>
      <c r="M5" s="73"/>
      <c r="N5" s="72">
        <v>2021</v>
      </c>
      <c r="O5" s="73"/>
      <c r="P5" s="73"/>
      <c r="Q5" s="72">
        <v>2022</v>
      </c>
      <c r="R5" s="73"/>
      <c r="S5" s="73"/>
      <c r="T5" s="72">
        <v>2023</v>
      </c>
      <c r="U5" s="73"/>
      <c r="V5" s="73"/>
      <c r="W5" s="72">
        <v>2024</v>
      </c>
      <c r="X5" s="73"/>
      <c r="Y5" s="73"/>
    </row>
    <row r="6" spans="1:27" ht="15.75" customHeight="1" x14ac:dyDescent="0.25">
      <c r="A6" s="71"/>
      <c r="B6" s="72" t="s">
        <v>1</v>
      </c>
      <c r="C6" s="73"/>
      <c r="D6" s="74" t="s">
        <v>2</v>
      </c>
      <c r="E6" s="75" t="s">
        <v>1</v>
      </c>
      <c r="F6" s="70"/>
      <c r="G6" s="76" t="s">
        <v>2</v>
      </c>
      <c r="H6" s="75" t="s">
        <v>1</v>
      </c>
      <c r="I6" s="77"/>
      <c r="J6" s="61" t="s">
        <v>2</v>
      </c>
      <c r="K6" s="69" t="s">
        <v>1</v>
      </c>
      <c r="L6" s="70"/>
      <c r="M6" s="61" t="s">
        <v>2</v>
      </c>
      <c r="N6" s="69" t="s">
        <v>1</v>
      </c>
      <c r="O6" s="70"/>
      <c r="P6" s="61" t="s">
        <v>2</v>
      </c>
      <c r="Q6" s="69" t="s">
        <v>1</v>
      </c>
      <c r="R6" s="70"/>
      <c r="S6" s="61" t="s">
        <v>2</v>
      </c>
      <c r="T6" s="69" t="s">
        <v>1</v>
      </c>
      <c r="U6" s="70"/>
      <c r="V6" s="61" t="s">
        <v>2</v>
      </c>
      <c r="W6" s="69" t="s">
        <v>1</v>
      </c>
      <c r="X6" s="70"/>
      <c r="Y6" s="61" t="s">
        <v>2</v>
      </c>
    </row>
    <row r="7" spans="1:27" ht="18" customHeight="1" x14ac:dyDescent="0.25">
      <c r="A7" s="71"/>
      <c r="B7" s="42" t="s">
        <v>3</v>
      </c>
      <c r="C7" s="11" t="s">
        <v>4</v>
      </c>
      <c r="D7" s="74"/>
      <c r="E7" s="42" t="s">
        <v>3</v>
      </c>
      <c r="F7" s="11" t="s">
        <v>4</v>
      </c>
      <c r="G7" s="74"/>
      <c r="H7" s="42" t="s">
        <v>3</v>
      </c>
      <c r="I7" s="11" t="s">
        <v>4</v>
      </c>
      <c r="J7" s="62"/>
      <c r="K7" s="11" t="s">
        <v>3</v>
      </c>
      <c r="L7" s="11" t="s">
        <v>4</v>
      </c>
      <c r="M7" s="62"/>
      <c r="N7" s="10" t="s">
        <v>3</v>
      </c>
      <c r="O7" s="11" t="s">
        <v>4</v>
      </c>
      <c r="P7" s="62"/>
      <c r="Q7" s="11" t="s">
        <v>3</v>
      </c>
      <c r="R7" s="11" t="s">
        <v>4</v>
      </c>
      <c r="S7" s="62"/>
      <c r="T7" s="12" t="s">
        <v>3</v>
      </c>
      <c r="U7" s="12" t="s">
        <v>4</v>
      </c>
      <c r="V7" s="62"/>
      <c r="W7" s="12" t="s">
        <v>3</v>
      </c>
      <c r="X7" s="12" t="s">
        <v>4</v>
      </c>
      <c r="Y7" s="62"/>
    </row>
    <row r="8" spans="1:27" ht="18" customHeight="1" x14ac:dyDescent="0.25">
      <c r="A8" s="13" t="s">
        <v>37</v>
      </c>
      <c r="B8" s="40">
        <v>41.8</v>
      </c>
      <c r="C8" s="40">
        <v>46.2</v>
      </c>
      <c r="D8" s="14">
        <v>4.4000000000000004</v>
      </c>
      <c r="E8" s="40">
        <v>38.4</v>
      </c>
      <c r="F8" s="40">
        <v>44.1</v>
      </c>
      <c r="G8" s="14">
        <v>5.7</v>
      </c>
      <c r="H8" s="40">
        <v>39.200000000000003</v>
      </c>
      <c r="I8" s="40">
        <v>44.4</v>
      </c>
      <c r="J8" s="14">
        <v>5.0999999999999996</v>
      </c>
      <c r="K8" s="40">
        <v>18</v>
      </c>
      <c r="L8" s="40">
        <v>20.399999999999999</v>
      </c>
      <c r="M8" s="14">
        <v>2.4</v>
      </c>
      <c r="N8" s="40">
        <v>18.399999999999999</v>
      </c>
      <c r="O8" s="40">
        <v>21.5</v>
      </c>
      <c r="P8" s="14">
        <v>3.2</v>
      </c>
      <c r="Q8" s="43">
        <v>27.579637899890308</v>
      </c>
      <c r="R8" s="43">
        <v>31.135432177227596</v>
      </c>
      <c r="S8" s="44">
        <f>+ABS(Q8-R8)</f>
        <v>3.5557942773372879</v>
      </c>
      <c r="T8" s="2">
        <v>31.89777056621244</v>
      </c>
      <c r="U8" s="2">
        <v>35.086687939591251</v>
      </c>
      <c r="V8" s="3">
        <f>+ABS(T8-U8)</f>
        <v>3.1889173733788105</v>
      </c>
      <c r="W8" s="2">
        <v>27.753132638098311</v>
      </c>
      <c r="X8" s="2">
        <v>32.277564059866606</v>
      </c>
      <c r="Y8" s="3">
        <v>4.5244314217682948</v>
      </c>
      <c r="Z8" s="52"/>
      <c r="AA8" s="52"/>
    </row>
    <row r="9" spans="1:27" ht="15.75" customHeight="1" x14ac:dyDescent="0.25">
      <c r="A9" s="63" t="s">
        <v>5</v>
      </c>
      <c r="B9" s="64"/>
      <c r="C9" s="64"/>
      <c r="D9" s="65"/>
      <c r="E9" s="66"/>
      <c r="F9" s="67"/>
      <c r="G9" s="68"/>
      <c r="H9" s="37"/>
      <c r="I9" s="37"/>
      <c r="J9" s="15"/>
      <c r="K9" s="37"/>
      <c r="L9" s="37"/>
      <c r="M9" s="15"/>
      <c r="N9" s="38"/>
      <c r="O9" s="38"/>
      <c r="P9" s="17"/>
      <c r="Q9" s="45"/>
      <c r="R9" s="45"/>
      <c r="S9" s="46"/>
      <c r="T9" s="16"/>
      <c r="U9" s="16"/>
      <c r="V9" s="18"/>
      <c r="W9" s="16"/>
      <c r="X9" s="16"/>
      <c r="Y9" s="18"/>
      <c r="Z9" s="53"/>
      <c r="AA9" s="53"/>
    </row>
    <row r="10" spans="1:27" x14ac:dyDescent="0.25">
      <c r="A10" s="19" t="s">
        <v>6</v>
      </c>
      <c r="B10" s="39">
        <v>39.1</v>
      </c>
      <c r="C10" s="39">
        <v>44.2</v>
      </c>
      <c r="D10" s="20">
        <v>5</v>
      </c>
      <c r="E10" s="39">
        <v>35.700000000000003</v>
      </c>
      <c r="F10" s="39">
        <v>41.9</v>
      </c>
      <c r="G10" s="20">
        <v>6.2</v>
      </c>
      <c r="H10" s="39">
        <v>37.5</v>
      </c>
      <c r="I10" s="39">
        <v>43.2</v>
      </c>
      <c r="J10" s="20">
        <v>5.7</v>
      </c>
      <c r="K10" s="39">
        <v>17</v>
      </c>
      <c r="L10" s="39">
        <v>19.2</v>
      </c>
      <c r="M10" s="20">
        <v>2.2000000000000002</v>
      </c>
      <c r="N10" s="39">
        <v>16.899999999999999</v>
      </c>
      <c r="O10" s="39">
        <v>19.7</v>
      </c>
      <c r="P10" s="20">
        <v>2.8</v>
      </c>
      <c r="Q10" s="47">
        <v>25.643882507501687</v>
      </c>
      <c r="R10" s="47">
        <v>28.895363030836375</v>
      </c>
      <c r="S10" s="48">
        <f>+ABS(Q10-R10)</f>
        <v>3.2514805233346884</v>
      </c>
      <c r="T10" s="4">
        <v>31.638060057068571</v>
      </c>
      <c r="U10" s="4">
        <v>35.042799409748568</v>
      </c>
      <c r="V10" s="5">
        <f>+ABS(T10-U10)</f>
        <v>3.4047393526799965</v>
      </c>
      <c r="W10" s="4">
        <v>26.475713031615317</v>
      </c>
      <c r="X10" s="4">
        <v>30.767423773949591</v>
      </c>
      <c r="Y10" s="5">
        <v>4.2917107423342742</v>
      </c>
      <c r="Z10" s="52"/>
      <c r="AA10" s="52"/>
    </row>
    <row r="11" spans="1:27" x14ac:dyDescent="0.25">
      <c r="A11" s="21" t="s">
        <v>7</v>
      </c>
      <c r="B11" s="40">
        <v>46</v>
      </c>
      <c r="C11" s="40">
        <v>49.7</v>
      </c>
      <c r="D11" s="14">
        <v>3.7</v>
      </c>
      <c r="E11" s="40">
        <v>42.6</v>
      </c>
      <c r="F11" s="40">
        <v>47.7</v>
      </c>
      <c r="G11" s="14">
        <v>5.0999999999999996</v>
      </c>
      <c r="H11" s="40">
        <v>42</v>
      </c>
      <c r="I11" s="40">
        <v>46.5</v>
      </c>
      <c r="J11" s="14">
        <v>4.5</v>
      </c>
      <c r="K11" s="40">
        <v>19.399999999999999</v>
      </c>
      <c r="L11" s="40">
        <v>22.5</v>
      </c>
      <c r="M11" s="14">
        <v>3</v>
      </c>
      <c r="N11" s="40">
        <v>20.7</v>
      </c>
      <c r="O11" s="40">
        <v>24.9</v>
      </c>
      <c r="P11" s="14">
        <v>4.2</v>
      </c>
      <c r="Q11" s="43">
        <v>30.5862147553919</v>
      </c>
      <c r="R11" s="43">
        <v>35.043724517032828</v>
      </c>
      <c r="S11" s="44">
        <f>+ABS(Q11-R11)</f>
        <v>4.457509761640928</v>
      </c>
      <c r="T11" s="6">
        <v>32.309797410645693</v>
      </c>
      <c r="U11" s="6">
        <v>35.161672000056313</v>
      </c>
      <c r="V11" s="3">
        <f>+ABS(T11-U11)</f>
        <v>2.8518745894106203</v>
      </c>
      <c r="W11" s="6">
        <v>29.805782988482548</v>
      </c>
      <c r="X11" s="6">
        <v>34.825561955565362</v>
      </c>
      <c r="Y11" s="3">
        <v>5.0197789670828143</v>
      </c>
      <c r="Z11" s="53"/>
      <c r="AA11" s="53"/>
    </row>
    <row r="12" spans="1:27" ht="21" customHeight="1" x14ac:dyDescent="0.25">
      <c r="A12" s="63" t="s">
        <v>28</v>
      </c>
      <c r="B12" s="64"/>
      <c r="C12" s="64"/>
      <c r="D12" s="65"/>
      <c r="E12" s="66"/>
      <c r="F12" s="67"/>
      <c r="G12" s="68"/>
      <c r="H12" s="37"/>
      <c r="I12" s="37"/>
      <c r="J12" s="15"/>
      <c r="K12" s="37"/>
      <c r="L12" s="37"/>
      <c r="M12" s="15"/>
      <c r="N12" s="41"/>
      <c r="O12" s="41"/>
      <c r="P12" s="17"/>
      <c r="Q12" s="49"/>
      <c r="R12" s="49"/>
      <c r="S12" s="46"/>
      <c r="T12" s="22"/>
      <c r="U12" s="22"/>
      <c r="V12" s="18"/>
      <c r="W12" s="22"/>
      <c r="X12" s="22"/>
      <c r="Y12" s="18"/>
      <c r="Z12" s="53"/>
      <c r="AA12" s="53"/>
    </row>
    <row r="13" spans="1:27" ht="15.75" customHeight="1" x14ac:dyDescent="0.25">
      <c r="A13" s="19" t="s">
        <v>8</v>
      </c>
      <c r="B13" s="39">
        <v>33.4</v>
      </c>
      <c r="C13" s="39">
        <v>36.4</v>
      </c>
      <c r="D13" s="20">
        <v>3</v>
      </c>
      <c r="E13" s="39">
        <v>37.1</v>
      </c>
      <c r="F13" s="39">
        <v>39.6</v>
      </c>
      <c r="G13" s="20">
        <v>2.4</v>
      </c>
      <c r="H13" s="39">
        <v>35.700000000000003</v>
      </c>
      <c r="I13" s="39">
        <v>43.9</v>
      </c>
      <c r="J13" s="20">
        <v>8.3000000000000007</v>
      </c>
      <c r="K13" s="39">
        <v>18.2</v>
      </c>
      <c r="L13" s="39">
        <v>20.100000000000001</v>
      </c>
      <c r="M13" s="20">
        <v>1.9</v>
      </c>
      <c r="N13" s="39">
        <v>15.8</v>
      </c>
      <c r="O13" s="39">
        <v>18.100000000000001</v>
      </c>
      <c r="P13" s="20">
        <v>2.2999999999999998</v>
      </c>
      <c r="Q13" s="47">
        <v>23.390715244956109</v>
      </c>
      <c r="R13" s="47">
        <v>26.780685763861602</v>
      </c>
      <c r="S13" s="48">
        <f t="shared" ref="S13:S28" si="0">+ABS(Q13-R13)</f>
        <v>3.3899705189054927</v>
      </c>
      <c r="T13" s="34">
        <v>29.39582466043904</v>
      </c>
      <c r="U13" s="34">
        <v>30.555253013366485</v>
      </c>
      <c r="V13" s="5">
        <f t="shared" ref="V13:V28" si="1">+ABS(T13-U13)</f>
        <v>1.1594283529274456</v>
      </c>
      <c r="W13" s="34">
        <v>25.160514339141045</v>
      </c>
      <c r="X13" s="34">
        <v>27.654906208682569</v>
      </c>
      <c r="Y13" s="5">
        <v>2.4943918695415235</v>
      </c>
      <c r="Z13" s="53"/>
      <c r="AA13" s="53"/>
    </row>
    <row r="14" spans="1:27" ht="15.75" customHeight="1" x14ac:dyDescent="0.25">
      <c r="A14" s="21" t="s">
        <v>29</v>
      </c>
      <c r="B14" s="40">
        <v>49.4</v>
      </c>
      <c r="C14" s="40">
        <v>56.5</v>
      </c>
      <c r="D14" s="14">
        <v>7.1</v>
      </c>
      <c r="E14" s="40" t="s">
        <v>23</v>
      </c>
      <c r="F14" s="40" t="s">
        <v>23</v>
      </c>
      <c r="G14" s="14" t="s">
        <v>23</v>
      </c>
      <c r="H14" s="40" t="s">
        <v>23</v>
      </c>
      <c r="I14" s="40" t="s">
        <v>23</v>
      </c>
      <c r="J14" s="14" t="s">
        <v>23</v>
      </c>
      <c r="K14" s="40" t="s">
        <v>23</v>
      </c>
      <c r="L14" s="40" t="s">
        <v>23</v>
      </c>
      <c r="M14" s="14" t="s">
        <v>23</v>
      </c>
      <c r="N14" s="40" t="s">
        <v>23</v>
      </c>
      <c r="O14" s="40" t="s">
        <v>23</v>
      </c>
      <c r="P14" s="14" t="s">
        <v>23</v>
      </c>
      <c r="Q14" s="43">
        <v>27.77493709282983</v>
      </c>
      <c r="R14" s="43">
        <v>33.48188588074494</v>
      </c>
      <c r="S14" s="44">
        <f t="shared" si="0"/>
        <v>5.7069487879151097</v>
      </c>
      <c r="T14" s="35">
        <v>33.396360814892439</v>
      </c>
      <c r="U14" s="35">
        <v>38.145970906618089</v>
      </c>
      <c r="V14" s="36">
        <f t="shared" si="1"/>
        <v>4.7496100917256499</v>
      </c>
      <c r="W14" s="35">
        <v>26.061549780771877</v>
      </c>
      <c r="X14" s="35">
        <v>33.028068089474303</v>
      </c>
      <c r="Y14" s="36">
        <v>6.9665183087024261</v>
      </c>
      <c r="Z14" s="53"/>
      <c r="AA14" s="53"/>
    </row>
    <row r="15" spans="1:27" ht="15.75" customHeight="1" x14ac:dyDescent="0.25">
      <c r="A15" s="19" t="s">
        <v>9</v>
      </c>
      <c r="B15" s="39">
        <v>49.4</v>
      </c>
      <c r="C15" s="39">
        <v>55</v>
      </c>
      <c r="D15" s="20">
        <v>5.7</v>
      </c>
      <c r="E15" s="39">
        <v>44.3</v>
      </c>
      <c r="F15" s="39">
        <v>46.9</v>
      </c>
      <c r="G15" s="20">
        <v>2.6</v>
      </c>
      <c r="H15" s="39">
        <v>45</v>
      </c>
      <c r="I15" s="39">
        <v>48.9</v>
      </c>
      <c r="J15" s="20">
        <v>3.9</v>
      </c>
      <c r="K15" s="39">
        <v>18.8</v>
      </c>
      <c r="L15" s="39">
        <v>24.6</v>
      </c>
      <c r="M15" s="20">
        <v>5.8</v>
      </c>
      <c r="N15" s="39">
        <v>18.3</v>
      </c>
      <c r="O15" s="39">
        <v>23.9</v>
      </c>
      <c r="P15" s="20">
        <v>5.6</v>
      </c>
      <c r="Q15" s="47">
        <v>28.765484517537093</v>
      </c>
      <c r="R15" s="47">
        <v>34.716918197690454</v>
      </c>
      <c r="S15" s="48">
        <f t="shared" si="0"/>
        <v>5.9514336801533609</v>
      </c>
      <c r="T15" s="34">
        <v>29.695054061637798</v>
      </c>
      <c r="U15" s="34">
        <v>34.80409563011137</v>
      </c>
      <c r="V15" s="5">
        <f t="shared" si="1"/>
        <v>5.1090415684735717</v>
      </c>
      <c r="W15" s="34">
        <v>31.660425667983233</v>
      </c>
      <c r="X15" s="34">
        <v>34.968471900077809</v>
      </c>
      <c r="Y15" s="5">
        <v>3.3080462320945756</v>
      </c>
      <c r="Z15" s="53"/>
      <c r="AA15" s="53"/>
    </row>
    <row r="16" spans="1:27" ht="15.75" customHeight="1" x14ac:dyDescent="0.25">
      <c r="A16" s="21" t="s">
        <v>10</v>
      </c>
      <c r="B16" s="40">
        <v>38.5</v>
      </c>
      <c r="C16" s="40">
        <v>44.2</v>
      </c>
      <c r="D16" s="14">
        <v>5.7</v>
      </c>
      <c r="E16" s="40" t="s">
        <v>23</v>
      </c>
      <c r="F16" s="40" t="s">
        <v>23</v>
      </c>
      <c r="G16" s="14" t="s">
        <v>23</v>
      </c>
      <c r="H16" s="40" t="s">
        <v>23</v>
      </c>
      <c r="I16" s="40" t="s">
        <v>23</v>
      </c>
      <c r="J16" s="14" t="s">
        <v>23</v>
      </c>
      <c r="K16" s="40" t="s">
        <v>23</v>
      </c>
      <c r="L16" s="40" t="s">
        <v>23</v>
      </c>
      <c r="M16" s="14" t="s">
        <v>23</v>
      </c>
      <c r="N16" s="40" t="s">
        <v>23</v>
      </c>
      <c r="O16" s="40" t="s">
        <v>23</v>
      </c>
      <c r="P16" s="14" t="s">
        <v>23</v>
      </c>
      <c r="Q16" s="43">
        <v>33.432211953365645</v>
      </c>
      <c r="R16" s="43">
        <v>36.258231750009998</v>
      </c>
      <c r="S16" s="44">
        <f t="shared" si="0"/>
        <v>2.8260197966443528</v>
      </c>
      <c r="T16" s="35">
        <v>35.011552705382627</v>
      </c>
      <c r="U16" s="35">
        <v>38.266289901800228</v>
      </c>
      <c r="V16" s="36">
        <f t="shared" si="1"/>
        <v>3.2547371964176008</v>
      </c>
      <c r="W16" s="35">
        <v>32.76689547458863</v>
      </c>
      <c r="X16" s="35">
        <v>35.922900753092321</v>
      </c>
      <c r="Y16" s="36">
        <v>3.1560052785036916</v>
      </c>
      <c r="Z16" s="53"/>
      <c r="AA16" s="53"/>
    </row>
    <row r="17" spans="1:27" ht="15.75" customHeight="1" x14ac:dyDescent="0.25">
      <c r="A17" s="19" t="s">
        <v>30</v>
      </c>
      <c r="B17" s="39">
        <v>41.6</v>
      </c>
      <c r="C17" s="39">
        <v>47.4</v>
      </c>
      <c r="D17" s="20">
        <v>5.8</v>
      </c>
      <c r="E17" s="39" t="s">
        <v>23</v>
      </c>
      <c r="F17" s="39" t="s">
        <v>23</v>
      </c>
      <c r="G17" s="20" t="s">
        <v>23</v>
      </c>
      <c r="H17" s="39" t="s">
        <v>23</v>
      </c>
      <c r="I17" s="39" t="s">
        <v>23</v>
      </c>
      <c r="J17" s="20" t="s">
        <v>23</v>
      </c>
      <c r="K17" s="39" t="s">
        <v>23</v>
      </c>
      <c r="L17" s="39" t="s">
        <v>23</v>
      </c>
      <c r="M17" s="20" t="s">
        <v>23</v>
      </c>
      <c r="N17" s="39" t="s">
        <v>23</v>
      </c>
      <c r="O17" s="39" t="s">
        <v>23</v>
      </c>
      <c r="P17" s="20" t="s">
        <v>23</v>
      </c>
      <c r="Q17" s="47">
        <v>33.678079066181034</v>
      </c>
      <c r="R17" s="47">
        <v>35.13871063914025</v>
      </c>
      <c r="S17" s="48">
        <f t="shared" si="0"/>
        <v>1.4606315729592154</v>
      </c>
      <c r="T17" s="34">
        <v>31.624142250648578</v>
      </c>
      <c r="U17" s="34">
        <v>35.104856205813348</v>
      </c>
      <c r="V17" s="5">
        <f t="shared" si="1"/>
        <v>3.4807139551647701</v>
      </c>
      <c r="W17" s="34">
        <v>33.265482881824887</v>
      </c>
      <c r="X17" s="34">
        <v>33.323401544919463</v>
      </c>
      <c r="Y17" s="5">
        <v>5.7918663094575606E-2</v>
      </c>
      <c r="Z17" s="53"/>
      <c r="AA17" s="53"/>
    </row>
    <row r="18" spans="1:27" ht="15.75" customHeight="1" x14ac:dyDescent="0.25">
      <c r="A18" s="21" t="s">
        <v>11</v>
      </c>
      <c r="B18" s="40">
        <v>49.1</v>
      </c>
      <c r="C18" s="40">
        <v>52.4</v>
      </c>
      <c r="D18" s="14">
        <v>3.3</v>
      </c>
      <c r="E18" s="40">
        <v>41.1</v>
      </c>
      <c r="F18" s="40">
        <v>50.1</v>
      </c>
      <c r="G18" s="14">
        <v>9.1</v>
      </c>
      <c r="H18" s="40">
        <v>40.799999999999997</v>
      </c>
      <c r="I18" s="40">
        <v>50.3</v>
      </c>
      <c r="J18" s="14">
        <v>9.6</v>
      </c>
      <c r="K18" s="40">
        <v>22.1</v>
      </c>
      <c r="L18" s="40">
        <v>24.9</v>
      </c>
      <c r="M18" s="14">
        <v>2.8</v>
      </c>
      <c r="N18" s="40">
        <v>24.2</v>
      </c>
      <c r="O18" s="40">
        <v>23.6</v>
      </c>
      <c r="P18" s="14">
        <v>0.7</v>
      </c>
      <c r="Q18" s="43">
        <v>29.829935185521816</v>
      </c>
      <c r="R18" s="43">
        <v>33.982727693720818</v>
      </c>
      <c r="S18" s="44">
        <f t="shared" si="0"/>
        <v>4.1527925081990027</v>
      </c>
      <c r="T18" s="35">
        <v>37.088229436014061</v>
      </c>
      <c r="U18" s="35">
        <v>39.736006208311316</v>
      </c>
      <c r="V18" s="36">
        <f t="shared" si="1"/>
        <v>2.6477767722972558</v>
      </c>
      <c r="W18" s="35">
        <v>27.551224124190714</v>
      </c>
      <c r="X18" s="35">
        <v>34.253895516651731</v>
      </c>
      <c r="Y18" s="36">
        <v>6.7026713924610171</v>
      </c>
      <c r="Z18" s="53"/>
      <c r="AA18" s="53"/>
    </row>
    <row r="19" spans="1:27" ht="15.75" customHeight="1" x14ac:dyDescent="0.25">
      <c r="A19" s="19" t="s">
        <v>12</v>
      </c>
      <c r="B19" s="39">
        <v>48.8</v>
      </c>
      <c r="C19" s="39">
        <v>55.2</v>
      </c>
      <c r="D19" s="20">
        <v>6.3</v>
      </c>
      <c r="E19" s="39">
        <v>42.3</v>
      </c>
      <c r="F19" s="39">
        <v>52.4</v>
      </c>
      <c r="G19" s="20">
        <v>10.1</v>
      </c>
      <c r="H19" s="39">
        <v>50.1</v>
      </c>
      <c r="I19" s="39">
        <v>51.3</v>
      </c>
      <c r="J19" s="20">
        <v>1.3</v>
      </c>
      <c r="K19" s="39">
        <v>18.8</v>
      </c>
      <c r="L19" s="39">
        <v>23.8</v>
      </c>
      <c r="M19" s="20">
        <v>5</v>
      </c>
      <c r="N19" s="39">
        <v>23.7</v>
      </c>
      <c r="O19" s="39">
        <v>25</v>
      </c>
      <c r="P19" s="20">
        <v>1.3</v>
      </c>
      <c r="Q19" s="47">
        <v>32.331508431774786</v>
      </c>
      <c r="R19" s="47">
        <v>36.296195543327578</v>
      </c>
      <c r="S19" s="48">
        <f t="shared" si="0"/>
        <v>3.9646871115527915</v>
      </c>
      <c r="T19" s="34">
        <v>31.01017636206911</v>
      </c>
      <c r="U19" s="34">
        <v>33.790471680651734</v>
      </c>
      <c r="V19" s="5">
        <f t="shared" si="1"/>
        <v>2.780295318582624</v>
      </c>
      <c r="W19" s="34">
        <v>30.829275946707412</v>
      </c>
      <c r="X19" s="34">
        <v>36.077390090131026</v>
      </c>
      <c r="Y19" s="5">
        <v>5.2481141434236136</v>
      </c>
      <c r="Z19" s="53"/>
      <c r="AA19" s="53"/>
    </row>
    <row r="20" spans="1:27" ht="15.75" customHeight="1" x14ac:dyDescent="0.25">
      <c r="A20" s="21" t="s">
        <v>13</v>
      </c>
      <c r="B20" s="40">
        <v>42.6</v>
      </c>
      <c r="C20" s="40">
        <v>44.6</v>
      </c>
      <c r="D20" s="14">
        <v>2</v>
      </c>
      <c r="E20" s="40">
        <v>37.4</v>
      </c>
      <c r="F20" s="40">
        <v>41.5</v>
      </c>
      <c r="G20" s="14">
        <v>4.0999999999999996</v>
      </c>
      <c r="H20" s="40">
        <v>38.4</v>
      </c>
      <c r="I20" s="40">
        <v>42.9</v>
      </c>
      <c r="J20" s="14">
        <v>4.5</v>
      </c>
      <c r="K20" s="40">
        <v>17.100000000000001</v>
      </c>
      <c r="L20" s="40">
        <v>19.3</v>
      </c>
      <c r="M20" s="14">
        <v>2.2000000000000002</v>
      </c>
      <c r="N20" s="40">
        <v>21.5</v>
      </c>
      <c r="O20" s="40">
        <v>23.3</v>
      </c>
      <c r="P20" s="14">
        <v>1.7</v>
      </c>
      <c r="Q20" s="43">
        <v>25.950442673184742</v>
      </c>
      <c r="R20" s="43">
        <v>30.319859702472996</v>
      </c>
      <c r="S20" s="44">
        <f t="shared" si="0"/>
        <v>4.3694170292882539</v>
      </c>
      <c r="T20" s="35">
        <v>27.900048326939984</v>
      </c>
      <c r="U20" s="35">
        <v>28.931060971729316</v>
      </c>
      <c r="V20" s="36">
        <f t="shared" si="1"/>
        <v>1.0310126447893317</v>
      </c>
      <c r="W20" s="35">
        <v>31.223293250585442</v>
      </c>
      <c r="X20" s="35">
        <v>33.705695878853867</v>
      </c>
      <c r="Y20" s="36">
        <v>2.4824026282684244</v>
      </c>
      <c r="Z20" s="53"/>
      <c r="AA20" s="53"/>
    </row>
    <row r="21" spans="1:27" x14ac:dyDescent="0.25">
      <c r="A21" s="19" t="s">
        <v>14</v>
      </c>
      <c r="B21" s="39">
        <v>47.5</v>
      </c>
      <c r="C21" s="39">
        <v>52.2</v>
      </c>
      <c r="D21" s="20">
        <v>4.5999999999999996</v>
      </c>
      <c r="E21" s="39" t="s">
        <v>23</v>
      </c>
      <c r="F21" s="39" t="s">
        <v>23</v>
      </c>
      <c r="G21" s="20" t="s">
        <v>23</v>
      </c>
      <c r="H21" s="39" t="s">
        <v>23</v>
      </c>
      <c r="I21" s="39" t="s">
        <v>23</v>
      </c>
      <c r="J21" s="20" t="s">
        <v>23</v>
      </c>
      <c r="K21" s="39" t="s">
        <v>23</v>
      </c>
      <c r="L21" s="39" t="s">
        <v>23</v>
      </c>
      <c r="M21" s="20" t="s">
        <v>23</v>
      </c>
      <c r="N21" s="39" t="s">
        <v>23</v>
      </c>
      <c r="O21" s="39" t="s">
        <v>23</v>
      </c>
      <c r="P21" s="20" t="s">
        <v>23</v>
      </c>
      <c r="Q21" s="47">
        <v>27.56849060237354</v>
      </c>
      <c r="R21" s="47">
        <v>32.208231567418181</v>
      </c>
      <c r="S21" s="48">
        <f t="shared" si="0"/>
        <v>4.6397409650446413</v>
      </c>
      <c r="T21" s="34">
        <v>25.036198393707259</v>
      </c>
      <c r="U21" s="34">
        <v>26.828175989944587</v>
      </c>
      <c r="V21" s="5">
        <f t="shared" si="1"/>
        <v>1.7919775962373272</v>
      </c>
      <c r="W21" s="34">
        <v>31.137334288537982</v>
      </c>
      <c r="X21" s="34">
        <v>36.084815932145887</v>
      </c>
      <c r="Y21" s="5">
        <v>4.9474816436079045</v>
      </c>
      <c r="Z21" s="53"/>
      <c r="AA21" s="53"/>
    </row>
    <row r="22" spans="1:27" x14ac:dyDescent="0.25">
      <c r="A22" s="21" t="s">
        <v>15</v>
      </c>
      <c r="B22" s="40">
        <v>43.9</v>
      </c>
      <c r="C22" s="40">
        <v>48.4</v>
      </c>
      <c r="D22" s="14">
        <v>4.5</v>
      </c>
      <c r="E22" s="40" t="s">
        <v>23</v>
      </c>
      <c r="F22" s="40" t="s">
        <v>23</v>
      </c>
      <c r="G22" s="14" t="s">
        <v>23</v>
      </c>
      <c r="H22" s="40" t="s">
        <v>23</v>
      </c>
      <c r="I22" s="40" t="s">
        <v>23</v>
      </c>
      <c r="J22" s="14" t="s">
        <v>23</v>
      </c>
      <c r="K22" s="40" t="s">
        <v>23</v>
      </c>
      <c r="L22" s="40" t="s">
        <v>23</v>
      </c>
      <c r="M22" s="14" t="s">
        <v>23</v>
      </c>
      <c r="N22" s="40" t="s">
        <v>23</v>
      </c>
      <c r="O22" s="40" t="s">
        <v>23</v>
      </c>
      <c r="P22" s="14" t="s">
        <v>23</v>
      </c>
      <c r="Q22" s="43">
        <v>31.784914990936251</v>
      </c>
      <c r="R22" s="43">
        <v>35.128147299126717</v>
      </c>
      <c r="S22" s="44">
        <f t="shared" si="0"/>
        <v>3.3432323081904656</v>
      </c>
      <c r="T22" s="35">
        <v>31.743574895945979</v>
      </c>
      <c r="U22" s="35">
        <v>36.889612184998803</v>
      </c>
      <c r="V22" s="36">
        <f t="shared" si="1"/>
        <v>5.1460372890528241</v>
      </c>
      <c r="W22" s="35">
        <v>31.145058234112433</v>
      </c>
      <c r="X22" s="35">
        <v>37.6393821696836</v>
      </c>
      <c r="Y22" s="36">
        <v>6.4943239355711668</v>
      </c>
      <c r="Z22" s="53"/>
      <c r="AA22" s="53"/>
    </row>
    <row r="23" spans="1:27" x14ac:dyDescent="0.25">
      <c r="A23" s="19" t="s">
        <v>16</v>
      </c>
      <c r="B23" s="39">
        <v>41.6</v>
      </c>
      <c r="C23" s="39">
        <v>47</v>
      </c>
      <c r="D23" s="20">
        <v>5.4</v>
      </c>
      <c r="E23" s="39">
        <v>35.700000000000003</v>
      </c>
      <c r="F23" s="39">
        <v>44.4</v>
      </c>
      <c r="G23" s="20">
        <v>8.6999999999999993</v>
      </c>
      <c r="H23" s="39">
        <v>33.299999999999997</v>
      </c>
      <c r="I23" s="39">
        <v>34.6</v>
      </c>
      <c r="J23" s="20">
        <v>1.4</v>
      </c>
      <c r="K23" s="39">
        <v>15.4</v>
      </c>
      <c r="L23" s="39">
        <v>16.5</v>
      </c>
      <c r="M23" s="20">
        <v>1.2</v>
      </c>
      <c r="N23" s="39">
        <v>13.2</v>
      </c>
      <c r="O23" s="39">
        <v>15.1</v>
      </c>
      <c r="P23" s="20">
        <v>2</v>
      </c>
      <c r="Q23" s="47">
        <v>27.82163605867715</v>
      </c>
      <c r="R23" s="47">
        <v>31.074584689674396</v>
      </c>
      <c r="S23" s="48">
        <f t="shared" si="0"/>
        <v>3.2529486309972455</v>
      </c>
      <c r="T23" s="34">
        <v>30.352244995352066</v>
      </c>
      <c r="U23" s="34">
        <v>32.654556297445083</v>
      </c>
      <c r="V23" s="5">
        <f t="shared" si="1"/>
        <v>2.3023113020930168</v>
      </c>
      <c r="W23" s="34">
        <v>26.323329215293423</v>
      </c>
      <c r="X23" s="34">
        <v>31.494993713723229</v>
      </c>
      <c r="Y23" s="5">
        <v>5.1716644984298057</v>
      </c>
      <c r="Z23" s="53"/>
      <c r="AA23" s="53"/>
    </row>
    <row r="24" spans="1:27" x14ac:dyDescent="0.25">
      <c r="A24" s="21" t="s">
        <v>17</v>
      </c>
      <c r="B24" s="40">
        <v>38.299999999999997</v>
      </c>
      <c r="C24" s="40">
        <v>43</v>
      </c>
      <c r="D24" s="14">
        <v>4.8</v>
      </c>
      <c r="E24" s="40">
        <v>35.200000000000003</v>
      </c>
      <c r="F24" s="40">
        <v>41</v>
      </c>
      <c r="G24" s="14">
        <v>5.8</v>
      </c>
      <c r="H24" s="40">
        <v>37.6</v>
      </c>
      <c r="I24" s="40">
        <v>44.1</v>
      </c>
      <c r="J24" s="14">
        <v>6.5</v>
      </c>
      <c r="K24" s="40">
        <v>19.600000000000001</v>
      </c>
      <c r="L24" s="40">
        <v>21</v>
      </c>
      <c r="M24" s="14">
        <v>1.4</v>
      </c>
      <c r="N24" s="40">
        <v>15.5</v>
      </c>
      <c r="O24" s="40">
        <v>20.2</v>
      </c>
      <c r="P24" s="14">
        <v>4.7</v>
      </c>
      <c r="Q24" s="43">
        <v>25.708004089137749</v>
      </c>
      <c r="R24" s="43">
        <v>28.946391586484864</v>
      </c>
      <c r="S24" s="44">
        <f t="shared" si="0"/>
        <v>3.2383874973471158</v>
      </c>
      <c r="T24" s="35">
        <v>33.959404584111176</v>
      </c>
      <c r="U24" s="35">
        <v>38.171429007024251</v>
      </c>
      <c r="V24" s="36">
        <f t="shared" si="1"/>
        <v>4.2120244229130748</v>
      </c>
      <c r="W24" s="35">
        <v>25.698795615748686</v>
      </c>
      <c r="X24" s="35">
        <v>31.594147602730654</v>
      </c>
      <c r="Y24" s="36">
        <v>5.8953519869819679</v>
      </c>
      <c r="Z24" s="53"/>
      <c r="AA24" s="53"/>
    </row>
    <row r="25" spans="1:27" x14ac:dyDescent="0.25">
      <c r="A25" s="19" t="s">
        <v>18</v>
      </c>
      <c r="B25" s="39">
        <v>47.6</v>
      </c>
      <c r="C25" s="39">
        <v>51.8</v>
      </c>
      <c r="D25" s="20">
        <v>4.0999999999999996</v>
      </c>
      <c r="E25" s="39" t="s">
        <v>23</v>
      </c>
      <c r="F25" s="39" t="s">
        <v>23</v>
      </c>
      <c r="G25" s="20" t="s">
        <v>23</v>
      </c>
      <c r="H25" s="39" t="s">
        <v>23</v>
      </c>
      <c r="I25" s="39" t="s">
        <v>23</v>
      </c>
      <c r="J25" s="20" t="s">
        <v>23</v>
      </c>
      <c r="K25" s="39" t="s">
        <v>23</v>
      </c>
      <c r="L25" s="39" t="s">
        <v>23</v>
      </c>
      <c r="M25" s="20" t="s">
        <v>23</v>
      </c>
      <c r="N25" s="39" t="s">
        <v>23</v>
      </c>
      <c r="O25" s="39" t="s">
        <v>23</v>
      </c>
      <c r="P25" s="20" t="s">
        <v>23</v>
      </c>
      <c r="Q25" s="47">
        <v>25.33696279812596</v>
      </c>
      <c r="R25" s="47">
        <v>26.688030596048158</v>
      </c>
      <c r="S25" s="48">
        <f t="shared" si="0"/>
        <v>1.3510677979221981</v>
      </c>
      <c r="T25" s="34">
        <v>25.243434536041249</v>
      </c>
      <c r="U25" s="34">
        <v>25.389856853423243</v>
      </c>
      <c r="V25" s="5">
        <f t="shared" si="1"/>
        <v>0.14642231738199385</v>
      </c>
      <c r="W25" s="34">
        <v>25.73918597578146</v>
      </c>
      <c r="X25" s="34">
        <v>26.151005557849032</v>
      </c>
      <c r="Y25" s="5">
        <v>0.4118195820675723</v>
      </c>
      <c r="Z25" s="53"/>
      <c r="AA25" s="53"/>
    </row>
    <row r="26" spans="1:27" x14ac:dyDescent="0.25">
      <c r="A26" s="21" t="s">
        <v>19</v>
      </c>
      <c r="B26" s="40">
        <v>39.700000000000003</v>
      </c>
      <c r="C26" s="40">
        <v>45.5</v>
      </c>
      <c r="D26" s="14">
        <v>5.7</v>
      </c>
      <c r="E26" s="40" t="s">
        <v>23</v>
      </c>
      <c r="F26" s="40" t="s">
        <v>23</v>
      </c>
      <c r="G26" s="14" t="s">
        <v>23</v>
      </c>
      <c r="H26" s="40" t="s">
        <v>23</v>
      </c>
      <c r="I26" s="40" t="s">
        <v>23</v>
      </c>
      <c r="J26" s="14" t="s">
        <v>23</v>
      </c>
      <c r="K26" s="40" t="s">
        <v>23</v>
      </c>
      <c r="L26" s="40" t="s">
        <v>23</v>
      </c>
      <c r="M26" s="14" t="s">
        <v>23</v>
      </c>
      <c r="N26" s="40" t="s">
        <v>23</v>
      </c>
      <c r="O26" s="40" t="s">
        <v>23</v>
      </c>
      <c r="P26" s="14" t="s">
        <v>23</v>
      </c>
      <c r="Q26" s="43">
        <v>27.019147773980968</v>
      </c>
      <c r="R26" s="43">
        <v>30.435495351928228</v>
      </c>
      <c r="S26" s="44">
        <f t="shared" si="0"/>
        <v>3.4163475779472599</v>
      </c>
      <c r="T26" s="35">
        <v>27.725085819617096</v>
      </c>
      <c r="U26" s="35">
        <v>32.709441242030017</v>
      </c>
      <c r="V26" s="36">
        <f t="shared" si="1"/>
        <v>4.9843554224129214</v>
      </c>
      <c r="W26" s="35">
        <v>20.837567871523337</v>
      </c>
      <c r="X26" s="35">
        <v>24.466179580044354</v>
      </c>
      <c r="Y26" s="36">
        <v>3.6286117085210172</v>
      </c>
      <c r="Z26" s="53"/>
      <c r="AA26" s="53"/>
    </row>
    <row r="27" spans="1:27" x14ac:dyDescent="0.25">
      <c r="A27" s="19" t="s">
        <v>20</v>
      </c>
      <c r="B27" s="39">
        <v>48.7</v>
      </c>
      <c r="C27" s="39">
        <v>52.8</v>
      </c>
      <c r="D27" s="20">
        <v>4.0999999999999996</v>
      </c>
      <c r="E27" s="39" t="s">
        <v>23</v>
      </c>
      <c r="F27" s="39" t="s">
        <v>23</v>
      </c>
      <c r="G27" s="20" t="s">
        <v>23</v>
      </c>
      <c r="H27" s="39" t="s">
        <v>23</v>
      </c>
      <c r="I27" s="39" t="s">
        <v>23</v>
      </c>
      <c r="J27" s="20" t="s">
        <v>23</v>
      </c>
      <c r="K27" s="39" t="s">
        <v>23</v>
      </c>
      <c r="L27" s="39" t="s">
        <v>23</v>
      </c>
      <c r="M27" s="20" t="s">
        <v>23</v>
      </c>
      <c r="N27" s="39" t="s">
        <v>23</v>
      </c>
      <c r="O27" s="39" t="s">
        <v>23</v>
      </c>
      <c r="P27" s="20" t="s">
        <v>23</v>
      </c>
      <c r="Q27" s="47">
        <v>27.32832254554372</v>
      </c>
      <c r="R27" s="47">
        <v>33.352423214404716</v>
      </c>
      <c r="S27" s="48">
        <f t="shared" si="0"/>
        <v>6.0241006688609957</v>
      </c>
      <c r="T27" s="34">
        <v>29.876757262749106</v>
      </c>
      <c r="U27" s="34">
        <v>33.436058313776179</v>
      </c>
      <c r="V27" s="5">
        <f t="shared" si="1"/>
        <v>3.5593010510270737</v>
      </c>
      <c r="W27" s="34">
        <v>30.0254398347316</v>
      </c>
      <c r="X27" s="34">
        <v>31.528579224343677</v>
      </c>
      <c r="Y27" s="5">
        <v>1.5031393896120768</v>
      </c>
      <c r="Z27" s="53"/>
      <c r="AA27" s="53"/>
    </row>
    <row r="28" spans="1:27" x14ac:dyDescent="0.25">
      <c r="A28" s="21" t="s">
        <v>21</v>
      </c>
      <c r="B28" s="40">
        <v>37</v>
      </c>
      <c r="C28" s="40">
        <v>40.700000000000003</v>
      </c>
      <c r="D28" s="14">
        <v>3.7</v>
      </c>
      <c r="E28" s="40" t="s">
        <v>23</v>
      </c>
      <c r="F28" s="40" t="s">
        <v>23</v>
      </c>
      <c r="G28" s="14" t="s">
        <v>23</v>
      </c>
      <c r="H28" s="40" t="s">
        <v>23</v>
      </c>
      <c r="I28" s="40" t="s">
        <v>23</v>
      </c>
      <c r="J28" s="14" t="s">
        <v>23</v>
      </c>
      <c r="K28" s="40" t="s">
        <v>23</v>
      </c>
      <c r="L28" s="40" t="s">
        <v>23</v>
      </c>
      <c r="M28" s="14" t="s">
        <v>23</v>
      </c>
      <c r="N28" s="40" t="s">
        <v>23</v>
      </c>
      <c r="O28" s="40" t="s">
        <v>23</v>
      </c>
      <c r="P28" s="14" t="s">
        <v>23</v>
      </c>
      <c r="Q28" s="43">
        <v>28.636668933333986</v>
      </c>
      <c r="R28" s="43">
        <v>28.623096954977616</v>
      </c>
      <c r="S28" s="44">
        <f t="shared" si="0"/>
        <v>1.3571978356370806E-2</v>
      </c>
      <c r="T28" s="35">
        <v>29.875656249810984</v>
      </c>
      <c r="U28" s="35">
        <v>27.818666367457169</v>
      </c>
      <c r="V28" s="36">
        <f t="shared" si="1"/>
        <v>2.0569898823538146</v>
      </c>
      <c r="W28" s="35">
        <v>29.558241216318613</v>
      </c>
      <c r="X28" s="35">
        <v>30.775901150362809</v>
      </c>
      <c r="Y28" s="36">
        <v>1.217659934044196</v>
      </c>
      <c r="Z28" s="53"/>
      <c r="AA28" s="53"/>
    </row>
    <row r="29" spans="1:27" x14ac:dyDescent="0.25">
      <c r="A29" s="19" t="s">
        <v>22</v>
      </c>
      <c r="B29" s="39">
        <v>37.4</v>
      </c>
      <c r="C29" s="39">
        <v>35.9</v>
      </c>
      <c r="D29" s="20">
        <v>1.5</v>
      </c>
      <c r="E29" s="39" t="s">
        <v>23</v>
      </c>
      <c r="F29" s="39" t="s">
        <v>23</v>
      </c>
      <c r="G29" s="20" t="s">
        <v>23</v>
      </c>
      <c r="H29" s="39" t="s">
        <v>23</v>
      </c>
      <c r="I29" s="39" t="s">
        <v>23</v>
      </c>
      <c r="J29" s="20" t="s">
        <v>23</v>
      </c>
      <c r="K29" s="39" t="s">
        <v>23</v>
      </c>
      <c r="L29" s="39" t="s">
        <v>23</v>
      </c>
      <c r="M29" s="20" t="s">
        <v>23</v>
      </c>
      <c r="N29" s="39" t="s">
        <v>23</v>
      </c>
      <c r="O29" s="39" t="s">
        <v>23</v>
      </c>
      <c r="P29" s="20" t="s">
        <v>23</v>
      </c>
      <c r="Q29" s="47" t="s">
        <v>23</v>
      </c>
      <c r="R29" s="47" t="s">
        <v>23</v>
      </c>
      <c r="S29" s="48" t="s">
        <v>23</v>
      </c>
      <c r="T29" s="34" t="s">
        <v>23</v>
      </c>
      <c r="U29" s="34" t="s">
        <v>23</v>
      </c>
      <c r="V29" s="5" t="s">
        <v>23</v>
      </c>
      <c r="W29" s="34" t="s">
        <v>23</v>
      </c>
      <c r="X29" s="34" t="s">
        <v>23</v>
      </c>
      <c r="Y29" s="5" t="s">
        <v>23</v>
      </c>
      <c r="Z29" s="53"/>
      <c r="AA29" s="53"/>
    </row>
    <row r="30" spans="1:27" x14ac:dyDescent="0.25">
      <c r="A30" s="21" t="s">
        <v>24</v>
      </c>
      <c r="B30" s="40">
        <v>37.1</v>
      </c>
      <c r="C30" s="40">
        <v>38.4</v>
      </c>
      <c r="D30" s="14">
        <v>1.4</v>
      </c>
      <c r="E30" s="40" t="s">
        <v>23</v>
      </c>
      <c r="F30" s="40" t="s">
        <v>23</v>
      </c>
      <c r="G30" s="14" t="s">
        <v>23</v>
      </c>
      <c r="H30" s="40" t="s">
        <v>23</v>
      </c>
      <c r="I30" s="40" t="s">
        <v>23</v>
      </c>
      <c r="J30" s="14" t="s">
        <v>23</v>
      </c>
      <c r="K30" s="40" t="s">
        <v>23</v>
      </c>
      <c r="L30" s="40" t="s">
        <v>23</v>
      </c>
      <c r="M30" s="14" t="s">
        <v>23</v>
      </c>
      <c r="N30" s="40" t="s">
        <v>23</v>
      </c>
      <c r="O30" s="40" t="s">
        <v>23</v>
      </c>
      <c r="P30" s="14" t="s">
        <v>23</v>
      </c>
      <c r="Q30" s="43" t="s">
        <v>23</v>
      </c>
      <c r="R30" s="43" t="s">
        <v>23</v>
      </c>
      <c r="S30" s="44" t="s">
        <v>23</v>
      </c>
      <c r="T30" s="35" t="s">
        <v>23</v>
      </c>
      <c r="U30" s="35" t="s">
        <v>23</v>
      </c>
      <c r="V30" s="36" t="s">
        <v>23</v>
      </c>
      <c r="W30" s="35" t="s">
        <v>23</v>
      </c>
      <c r="X30" s="35" t="s">
        <v>23</v>
      </c>
      <c r="Y30" s="36" t="s">
        <v>23</v>
      </c>
      <c r="Z30" s="29"/>
      <c r="AA30" s="29"/>
    </row>
    <row r="31" spans="1:27" x14ac:dyDescent="0.25">
      <c r="A31" s="23" t="s">
        <v>25</v>
      </c>
      <c r="B31" s="24" t="s">
        <v>23</v>
      </c>
      <c r="C31" s="24" t="s">
        <v>23</v>
      </c>
      <c r="D31" s="25" t="s">
        <v>23</v>
      </c>
      <c r="E31" s="24">
        <v>41.4</v>
      </c>
      <c r="F31" s="24">
        <v>46.5</v>
      </c>
      <c r="G31" s="25">
        <v>5</v>
      </c>
      <c r="H31" s="24">
        <v>42.1</v>
      </c>
      <c r="I31" s="24">
        <v>46.3</v>
      </c>
      <c r="J31" s="25">
        <v>4.2</v>
      </c>
      <c r="K31" s="24">
        <v>15.9</v>
      </c>
      <c r="L31" s="24">
        <v>19.100000000000001</v>
      </c>
      <c r="M31" s="25">
        <v>3.2</v>
      </c>
      <c r="N31" s="24">
        <v>21.2</v>
      </c>
      <c r="O31" s="24">
        <v>25.1</v>
      </c>
      <c r="P31" s="25">
        <v>3.9</v>
      </c>
      <c r="Q31" s="50" t="s">
        <v>23</v>
      </c>
      <c r="R31" s="50" t="s">
        <v>23</v>
      </c>
      <c r="S31" s="51" t="s">
        <v>23</v>
      </c>
      <c r="T31" s="26" t="s">
        <v>23</v>
      </c>
      <c r="U31" s="27" t="s">
        <v>23</v>
      </c>
      <c r="V31" s="28" t="s">
        <v>23</v>
      </c>
      <c r="W31" s="26" t="s">
        <v>23</v>
      </c>
      <c r="X31" s="27" t="s">
        <v>23</v>
      </c>
      <c r="Y31" s="28" t="s">
        <v>23</v>
      </c>
      <c r="Z31" s="29"/>
      <c r="AA31" s="29"/>
    </row>
    <row r="32" spans="1:27" x14ac:dyDescent="0.25">
      <c r="A32" s="60" t="s">
        <v>32</v>
      </c>
      <c r="B32" s="60"/>
      <c r="C32" s="60"/>
      <c r="D32" s="60"/>
      <c r="E32" s="60"/>
      <c r="F32" s="60"/>
      <c r="G32" s="60"/>
    </row>
    <row r="33" spans="1:7" x14ac:dyDescent="0.25">
      <c r="A33" s="54" t="s">
        <v>33</v>
      </c>
      <c r="B33" s="55"/>
      <c r="C33" s="55"/>
      <c r="D33" s="55"/>
      <c r="E33" s="55"/>
      <c r="F33" s="55"/>
      <c r="G33" s="55"/>
    </row>
    <row r="34" spans="1:7" x14ac:dyDescent="0.25">
      <c r="A34" s="54" t="s">
        <v>38</v>
      </c>
      <c r="B34" s="56"/>
      <c r="C34" s="56"/>
      <c r="D34" s="56"/>
      <c r="E34" s="55"/>
      <c r="F34" s="55"/>
      <c r="G34" s="55"/>
    </row>
    <row r="35" spans="1:7" x14ac:dyDescent="0.25">
      <c r="A35" s="57" t="s">
        <v>34</v>
      </c>
      <c r="B35" s="57"/>
      <c r="C35" s="57"/>
      <c r="D35" s="57"/>
      <c r="E35" s="57"/>
      <c r="F35" s="57"/>
      <c r="G35" s="57"/>
    </row>
    <row r="36" spans="1:7" x14ac:dyDescent="0.25">
      <c r="A36" s="58" t="s">
        <v>26</v>
      </c>
      <c r="B36" s="58"/>
      <c r="C36" s="58"/>
      <c r="D36" s="58"/>
      <c r="E36" s="55"/>
      <c r="F36" s="55"/>
      <c r="G36" s="55"/>
    </row>
    <row r="37" spans="1:7" x14ac:dyDescent="0.25">
      <c r="A37" s="54" t="s">
        <v>35</v>
      </c>
      <c r="B37" s="31"/>
      <c r="C37" s="32"/>
      <c r="D37" s="30"/>
      <c r="E37" s="31"/>
      <c r="F37" s="32"/>
      <c r="G37" s="32"/>
    </row>
    <row r="38" spans="1:7" x14ac:dyDescent="0.25">
      <c r="A38" s="59" t="s">
        <v>36</v>
      </c>
      <c r="B38" s="59"/>
      <c r="C38" s="59"/>
      <c r="D38" s="59"/>
      <c r="E38" s="59"/>
      <c r="F38" s="59"/>
      <c r="G38" s="59"/>
    </row>
    <row r="39" spans="1:7" x14ac:dyDescent="0.25">
      <c r="A39" s="59" t="s">
        <v>39</v>
      </c>
      <c r="B39" s="59"/>
      <c r="C39" s="59"/>
      <c r="D39" s="59"/>
      <c r="E39" s="59"/>
      <c r="F39" s="59"/>
      <c r="G39" s="59"/>
    </row>
  </sheetData>
  <mergeCells count="35">
    <mergeCell ref="W5:Y5"/>
    <mergeCell ref="W6:X6"/>
    <mergeCell ref="Y6:Y7"/>
    <mergeCell ref="A2:F2"/>
    <mergeCell ref="Q2:R2"/>
    <mergeCell ref="T2:U2"/>
    <mergeCell ref="A3:V3"/>
    <mergeCell ref="A4:V4"/>
    <mergeCell ref="J6:J7"/>
    <mergeCell ref="K6:L6"/>
    <mergeCell ref="B5:D5"/>
    <mergeCell ref="E5:G5"/>
    <mergeCell ref="H5:J5"/>
    <mergeCell ref="K5:M5"/>
    <mergeCell ref="B6:C6"/>
    <mergeCell ref="D6:D7"/>
    <mergeCell ref="E6:F6"/>
    <mergeCell ref="G6:G7"/>
    <mergeCell ref="H6:I6"/>
    <mergeCell ref="A32:G32"/>
    <mergeCell ref="V6:V7"/>
    <mergeCell ref="A9:D9"/>
    <mergeCell ref="E9:G9"/>
    <mergeCell ref="A12:D12"/>
    <mergeCell ref="E12:G12"/>
    <mergeCell ref="M6:M7"/>
    <mergeCell ref="N6:O6"/>
    <mergeCell ref="P6:P7"/>
    <mergeCell ref="Q6:R6"/>
    <mergeCell ref="S6:S7"/>
    <mergeCell ref="T6:U6"/>
    <mergeCell ref="A5:A7"/>
    <mergeCell ref="N5:P5"/>
    <mergeCell ref="Q5:S5"/>
    <mergeCell ref="T5:V5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tab17</vt:lpstr>
      <vt:lpstr>'tab17'!Área_de_impresión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2024-07-12T18:22:31Z</dcterms:created>
  <dcterms:modified xsi:type="dcterms:W3CDTF">2025-09-18T19:07:58Z</dcterms:modified>
</cp:coreProperties>
</file>